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05" windowWidth="8955" windowHeight="4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'Sheet1'!$A$1:$J$48</definedName>
  </definedNames>
  <calcPr fullCalcOnLoad="1"/>
</workbook>
</file>

<file path=xl/sharedStrings.xml><?xml version="1.0" encoding="utf-8"?>
<sst xmlns="http://schemas.openxmlformats.org/spreadsheetml/2006/main" count="63" uniqueCount="35">
  <si>
    <t>Date</t>
  </si>
  <si>
    <t>National Weather Service Forecast Office</t>
  </si>
  <si>
    <t>480-965-0580</t>
  </si>
  <si>
    <t>selover@asu.edu</t>
  </si>
  <si>
    <t>website - the Preliminary Climatological Data</t>
  </si>
  <si>
    <t>Form CF6 monthly data</t>
  </si>
  <si>
    <t>http://www.weather.gov/climate/index.php?wfo=psr</t>
  </si>
  <si>
    <t>2006</t>
  </si>
  <si>
    <t>2007</t>
  </si>
  <si>
    <t>2005</t>
  </si>
  <si>
    <t xml:space="preserve"> </t>
  </si>
  <si>
    <t>Rainfall (in.)</t>
  </si>
  <si>
    <t>Nancy J. Selover</t>
  </si>
  <si>
    <t>Data Source:</t>
  </si>
  <si>
    <t>Total</t>
  </si>
  <si>
    <t xml:space="preserve">   37 days</t>
  </si>
  <si>
    <t xml:space="preserve">   25 days</t>
  </si>
  <si>
    <t xml:space="preserve">UPDATED: </t>
  </si>
  <si>
    <t xml:space="preserve">Last rainfall </t>
  </si>
  <si>
    <t>rain days</t>
  </si>
  <si>
    <t>Monsoon Start 7/19/2007</t>
  </si>
  <si>
    <t>State Climatologist</t>
  </si>
  <si>
    <t>prepared by the Arizona State Climate Office</t>
  </si>
  <si>
    <t>Monsoon End 9/11/2007</t>
  </si>
  <si>
    <t>2008</t>
  </si>
  <si>
    <t>2008 Total</t>
  </si>
  <si>
    <t>days</t>
  </si>
  <si>
    <t>Monsoon Start 6/15/2008</t>
  </si>
  <si>
    <t>Record dry period from Oct 18, 2006</t>
  </si>
  <si>
    <t xml:space="preserve">until Mar 11, 2007 - 143 days </t>
  </si>
  <si>
    <t>without measureable rainfall.</t>
  </si>
  <si>
    <t>2009</t>
  </si>
  <si>
    <t>2009 Total</t>
  </si>
  <si>
    <t>All Sky Harbor raindays for 2005-2009 Days with Rainfall &gt;= 0.50" in bold</t>
  </si>
  <si>
    <t>days ago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</si>
</sst>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19" applyAlignment="1">
      <alignment/>
    </xf>
    <xf numFmtId="2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 quotePrefix="1">
      <alignment horizontal="center"/>
    </xf>
    <xf numFmtId="2" fontId="4" fillId="0" borderId="0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2" fontId="4" fillId="0" borderId="0" xfId="0" applyNumberFormat="1" applyFont="1" applyAlignment="1" quotePrefix="1">
      <alignment horizontal="center"/>
    </xf>
    <xf numFmtId="0" fontId="0" fillId="0" borderId="0" xfId="0" applyAlignment="1" quotePrefix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ather.gov/climate/index.php?wfo=psr" TargetMode="External" /><Relationship Id="rId2" Type="http://schemas.openxmlformats.org/officeDocument/2006/relationships/hyperlink" Target="mailto:selover@asu.ed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workbookViewId="0" topLeftCell="K1">
      <selection activeCell="P16" sqref="P16"/>
    </sheetView>
  </sheetViews>
  <sheetFormatPr defaultColWidth="9.140625" defaultRowHeight="12.75"/>
  <cols>
    <col min="1" max="1" width="12.8515625" style="0" customWidth="1"/>
    <col min="2" max="2" width="12.57421875" style="2" customWidth="1"/>
    <col min="3" max="3" width="6.140625" style="0" customWidth="1"/>
    <col min="4" max="4" width="11.00390625" style="0" customWidth="1"/>
    <col min="5" max="5" width="12.7109375" style="0" customWidth="1"/>
    <col min="6" max="6" width="9.00390625" style="0" customWidth="1"/>
    <col min="7" max="7" width="10.28125" style="0" customWidth="1"/>
    <col min="8" max="8" width="12.00390625" style="0" customWidth="1"/>
    <col min="9" max="9" width="4.7109375" style="0" customWidth="1"/>
    <col min="10" max="10" width="21.8515625" style="0" customWidth="1"/>
    <col min="11" max="11" width="11.00390625" style="0" customWidth="1"/>
    <col min="12" max="12" width="10.140625" style="0" bestFit="1" customWidth="1"/>
    <col min="14" max="14" width="12.421875" style="0" customWidth="1"/>
    <col min="15" max="16" width="10.140625" style="0" bestFit="1" customWidth="1"/>
  </cols>
  <sheetData>
    <row r="1" spans="1:4" ht="12.75">
      <c r="A1" s="14" t="s">
        <v>33</v>
      </c>
      <c r="B1" s="14"/>
      <c r="C1" s="14"/>
      <c r="D1" s="14"/>
    </row>
    <row r="2" spans="1:4" ht="12.75">
      <c r="A2" s="14"/>
      <c r="B2" s="14"/>
      <c r="C2" s="14"/>
      <c r="D2" s="14"/>
    </row>
    <row r="3" spans="1:16" ht="13.5" thickBot="1">
      <c r="A3" s="7" t="s">
        <v>0</v>
      </c>
      <c r="B3" s="8" t="s">
        <v>11</v>
      </c>
      <c r="C3" s="15"/>
      <c r="D3" s="7" t="s">
        <v>0</v>
      </c>
      <c r="E3" s="8" t="s">
        <v>11</v>
      </c>
      <c r="F3" s="15"/>
      <c r="G3" s="7" t="s">
        <v>0</v>
      </c>
      <c r="H3" s="8" t="s">
        <v>11</v>
      </c>
      <c r="K3" s="7" t="s">
        <v>0</v>
      </c>
      <c r="L3" s="8" t="s">
        <v>11</v>
      </c>
      <c r="O3" s="7" t="s">
        <v>0</v>
      </c>
      <c r="P3" s="8" t="s">
        <v>11</v>
      </c>
    </row>
    <row r="4" spans="1:16" ht="13.5" thickTop="1">
      <c r="A4" s="16" t="s">
        <v>9</v>
      </c>
      <c r="B4" s="17" t="s">
        <v>9</v>
      </c>
      <c r="C4" s="18"/>
      <c r="D4" s="19" t="s">
        <v>7</v>
      </c>
      <c r="E4" s="19" t="s">
        <v>7</v>
      </c>
      <c r="F4" s="18"/>
      <c r="G4" s="20" t="s">
        <v>8</v>
      </c>
      <c r="H4" s="21" t="s">
        <v>8</v>
      </c>
      <c r="K4" s="20" t="s">
        <v>24</v>
      </c>
      <c r="L4" s="21" t="s">
        <v>24</v>
      </c>
      <c r="O4" s="20" t="s">
        <v>31</v>
      </c>
      <c r="P4" s="21" t="s">
        <v>31</v>
      </c>
    </row>
    <row r="5" spans="1:16" ht="12.75">
      <c r="A5" s="10">
        <v>38355</v>
      </c>
      <c r="B5" s="9">
        <v>0.82</v>
      </c>
      <c r="D5" s="12">
        <v>38787</v>
      </c>
      <c r="E5" s="13">
        <v>1.4</v>
      </c>
      <c r="G5" s="1">
        <v>39101</v>
      </c>
      <c r="H5" s="2">
        <v>0.25</v>
      </c>
      <c r="K5" s="1">
        <v>39452</v>
      </c>
      <c r="L5" s="2">
        <v>0.03</v>
      </c>
      <c r="O5" s="1">
        <v>39817</v>
      </c>
      <c r="P5" s="2">
        <v>0.04</v>
      </c>
    </row>
    <row r="6" spans="1:16" ht="12.75">
      <c r="A6" s="5">
        <v>38356</v>
      </c>
      <c r="B6" s="4">
        <v>0.45</v>
      </c>
      <c r="D6" s="1">
        <v>38788</v>
      </c>
      <c r="E6" s="2">
        <v>0.04</v>
      </c>
      <c r="G6" s="1">
        <v>39103</v>
      </c>
      <c r="H6" s="2">
        <v>0.21</v>
      </c>
      <c r="K6" s="1">
        <v>39453</v>
      </c>
      <c r="L6" s="2">
        <v>0.02</v>
      </c>
      <c r="O6" s="1">
        <v>39834</v>
      </c>
      <c r="P6" s="2">
        <v>0.01</v>
      </c>
    </row>
    <row r="7" spans="1:16" ht="12.75">
      <c r="A7" s="6">
        <v>38376</v>
      </c>
      <c r="B7" s="4">
        <v>0.09</v>
      </c>
      <c r="D7" s="1">
        <v>38795</v>
      </c>
      <c r="E7" s="2">
        <v>0.11</v>
      </c>
      <c r="G7" s="1">
        <v>39112</v>
      </c>
      <c r="H7" s="2">
        <v>0.03</v>
      </c>
      <c r="K7" s="1">
        <v>39454</v>
      </c>
      <c r="L7" s="13">
        <v>0.51</v>
      </c>
      <c r="O7" s="1">
        <v>39835</v>
      </c>
      <c r="P7" s="2">
        <v>0.1</v>
      </c>
    </row>
    <row r="8" spans="1:16" ht="12.75">
      <c r="A8" s="6">
        <v>38378</v>
      </c>
      <c r="B8" s="4">
        <v>0.41</v>
      </c>
      <c r="D8" s="1">
        <v>38797</v>
      </c>
      <c r="E8" s="2">
        <v>0.01</v>
      </c>
      <c r="G8" s="1">
        <v>39124</v>
      </c>
      <c r="H8" s="2">
        <v>0.02</v>
      </c>
      <c r="K8" s="1">
        <v>39471</v>
      </c>
      <c r="L8" s="2">
        <v>0.01</v>
      </c>
      <c r="O8" s="1">
        <v>39851</v>
      </c>
      <c r="P8" s="2">
        <v>0.05</v>
      </c>
    </row>
    <row r="9" spans="1:16" ht="12.75">
      <c r="A9" s="6">
        <v>38379</v>
      </c>
      <c r="B9" s="4">
        <v>0.01</v>
      </c>
      <c r="D9" s="1">
        <v>38903</v>
      </c>
      <c r="E9" s="2">
        <v>0.04</v>
      </c>
      <c r="G9" s="1">
        <v>39126</v>
      </c>
      <c r="H9" s="2">
        <v>0.02</v>
      </c>
      <c r="K9" s="1">
        <v>39474</v>
      </c>
      <c r="L9" s="13">
        <v>0.87</v>
      </c>
      <c r="M9" t="s">
        <v>10</v>
      </c>
      <c r="O9" s="1">
        <v>39852</v>
      </c>
      <c r="P9" s="13">
        <v>0.69</v>
      </c>
    </row>
    <row r="10" spans="1:16" ht="12.75">
      <c r="A10" s="6">
        <v>38381</v>
      </c>
      <c r="B10" s="4">
        <v>0.07</v>
      </c>
      <c r="D10" s="12">
        <v>38923</v>
      </c>
      <c r="E10" s="13">
        <v>1.04</v>
      </c>
      <c r="G10" s="1">
        <v>39127</v>
      </c>
      <c r="H10" s="2">
        <v>0.05</v>
      </c>
      <c r="K10" s="1">
        <v>39475</v>
      </c>
      <c r="L10" s="2">
        <v>0.14</v>
      </c>
      <c r="M10" t="s">
        <v>10</v>
      </c>
      <c r="O10" s="1">
        <v>39853</v>
      </c>
      <c r="P10" s="13">
        <v>0.52</v>
      </c>
    </row>
    <row r="11" spans="1:16" ht="12.75">
      <c r="A11" s="6">
        <v>38393</v>
      </c>
      <c r="B11" s="4">
        <v>0.18</v>
      </c>
      <c r="D11" s="1">
        <v>38924</v>
      </c>
      <c r="E11" s="2">
        <v>0.09</v>
      </c>
      <c r="G11" s="1">
        <v>39132</v>
      </c>
      <c r="H11" s="2">
        <v>0.31</v>
      </c>
      <c r="K11" s="1">
        <v>39482</v>
      </c>
      <c r="L11" s="26">
        <v>0.21</v>
      </c>
      <c r="O11" s="1">
        <v>39861</v>
      </c>
      <c r="P11" s="2">
        <v>0.06</v>
      </c>
    </row>
    <row r="12" spans="1:16" ht="12.75">
      <c r="A12" s="11">
        <v>38394</v>
      </c>
      <c r="B12" s="9">
        <v>0.77</v>
      </c>
      <c r="D12" s="1">
        <v>38925</v>
      </c>
      <c r="E12" s="2">
        <v>0.02</v>
      </c>
      <c r="G12" s="12">
        <v>39163</v>
      </c>
      <c r="H12" s="13">
        <v>0.8</v>
      </c>
      <c r="K12" s="1">
        <v>39493</v>
      </c>
      <c r="L12" s="26">
        <v>0.07</v>
      </c>
      <c r="O12" s="1">
        <v>39914</v>
      </c>
      <c r="P12" s="2">
        <v>0.18</v>
      </c>
    </row>
    <row r="13" spans="1:16" ht="12.75">
      <c r="A13" s="6">
        <v>38395</v>
      </c>
      <c r="B13" s="4">
        <v>0.33</v>
      </c>
      <c r="D13" s="1">
        <v>38928</v>
      </c>
      <c r="E13" s="2">
        <v>0.1</v>
      </c>
      <c r="G13" s="1">
        <v>39164</v>
      </c>
      <c r="H13" s="2">
        <v>0.03</v>
      </c>
      <c r="K13" s="1">
        <v>39498</v>
      </c>
      <c r="L13" s="26">
        <v>0.1</v>
      </c>
      <c r="P13" s="2"/>
    </row>
    <row r="14" spans="1:16" ht="12.75">
      <c r="A14" s="6">
        <v>38400</v>
      </c>
      <c r="B14" s="4">
        <v>0.15</v>
      </c>
      <c r="D14" s="12">
        <v>38940</v>
      </c>
      <c r="E14" s="13">
        <v>0.54</v>
      </c>
      <c r="G14" s="1">
        <v>39184</v>
      </c>
      <c r="H14" s="2">
        <v>0.07</v>
      </c>
      <c r="K14" s="1">
        <v>39500</v>
      </c>
      <c r="L14" s="2">
        <v>0.01</v>
      </c>
      <c r="P14" s="2"/>
    </row>
    <row r="15" spans="1:16" ht="12.75">
      <c r="A15" s="5">
        <v>38401</v>
      </c>
      <c r="B15" s="4">
        <v>0.29</v>
      </c>
      <c r="D15" s="12">
        <v>38941</v>
      </c>
      <c r="E15" s="13">
        <v>0.53</v>
      </c>
      <c r="G15" s="1">
        <v>39185</v>
      </c>
      <c r="H15" s="2">
        <v>0.08</v>
      </c>
      <c r="K15" s="1">
        <v>39590</v>
      </c>
      <c r="L15" s="2">
        <v>0.28</v>
      </c>
      <c r="P15" s="2"/>
    </row>
    <row r="16" spans="1:16" ht="12.75">
      <c r="A16" s="11">
        <v>38402</v>
      </c>
      <c r="B16" s="9">
        <v>0.93</v>
      </c>
      <c r="D16" s="1">
        <v>38950</v>
      </c>
      <c r="E16" s="2">
        <v>0.01</v>
      </c>
      <c r="G16" s="1">
        <v>39188</v>
      </c>
      <c r="H16" s="2">
        <v>0.01</v>
      </c>
      <c r="K16" s="1">
        <v>39591</v>
      </c>
      <c r="L16" s="2">
        <v>0.12</v>
      </c>
      <c r="P16" s="2"/>
    </row>
    <row r="17" spans="1:16" ht="12.75">
      <c r="A17" s="6">
        <v>38403</v>
      </c>
      <c r="B17" s="4">
        <v>0.15</v>
      </c>
      <c r="D17" s="1">
        <v>38951</v>
      </c>
      <c r="E17" s="2">
        <v>0.17</v>
      </c>
      <c r="G17" s="1">
        <v>39193</v>
      </c>
      <c r="H17" s="2">
        <v>0.05</v>
      </c>
      <c r="K17" s="1">
        <v>39592</v>
      </c>
      <c r="L17" s="2">
        <v>0.05</v>
      </c>
      <c r="P17" s="2"/>
    </row>
    <row r="18" spans="1:16" ht="12.75">
      <c r="A18" s="6">
        <v>38404</v>
      </c>
      <c r="B18" s="4">
        <v>0.08</v>
      </c>
      <c r="D18" s="1">
        <v>38953</v>
      </c>
      <c r="E18" s="2">
        <v>0.01</v>
      </c>
      <c r="G18" s="1">
        <v>39279</v>
      </c>
      <c r="H18" s="2">
        <v>0.02</v>
      </c>
      <c r="K18" s="1">
        <v>39638</v>
      </c>
      <c r="L18" s="2">
        <v>0.01</v>
      </c>
      <c r="M18" t="s">
        <v>27</v>
      </c>
      <c r="P18" s="2"/>
    </row>
    <row r="19" spans="1:12" ht="12.75">
      <c r="A19" s="6">
        <v>38405</v>
      </c>
      <c r="B19" s="4">
        <v>0.02</v>
      </c>
      <c r="D19" s="1">
        <v>38962</v>
      </c>
      <c r="E19" s="2">
        <v>0.45</v>
      </c>
      <c r="G19" s="1">
        <v>39284</v>
      </c>
      <c r="H19" s="2">
        <v>0.03</v>
      </c>
      <c r="J19" t="s">
        <v>20</v>
      </c>
      <c r="K19" s="1">
        <v>39639</v>
      </c>
      <c r="L19" s="27">
        <v>0.64</v>
      </c>
    </row>
    <row r="20" spans="1:16" ht="12.75">
      <c r="A20" s="6">
        <v>38406</v>
      </c>
      <c r="B20" s="4">
        <v>0.09</v>
      </c>
      <c r="D20" s="1">
        <v>38968</v>
      </c>
      <c r="E20" s="2">
        <v>0.01</v>
      </c>
      <c r="G20" s="1">
        <v>39288</v>
      </c>
      <c r="H20" s="2">
        <v>0.01</v>
      </c>
      <c r="K20" s="1">
        <v>39640</v>
      </c>
      <c r="L20" s="2">
        <v>0.19</v>
      </c>
      <c r="O20" t="s">
        <v>17</v>
      </c>
      <c r="P20" s="1">
        <v>39923</v>
      </c>
    </row>
    <row r="21" spans="1:18" ht="12.75">
      <c r="A21" s="6">
        <v>38407</v>
      </c>
      <c r="B21" s="4">
        <v>0.02</v>
      </c>
      <c r="D21" s="1">
        <v>38969</v>
      </c>
      <c r="E21" s="2">
        <v>0.32</v>
      </c>
      <c r="G21" s="1">
        <v>39293</v>
      </c>
      <c r="H21" s="2">
        <v>0.08</v>
      </c>
      <c r="K21" s="1">
        <v>39642</v>
      </c>
      <c r="L21" s="27">
        <v>1.3</v>
      </c>
      <c r="O21" t="s">
        <v>32</v>
      </c>
      <c r="P21" s="2">
        <f>SUM(P5:P18)</f>
        <v>1.65</v>
      </c>
      <c r="Q21" s="22">
        <f>COUNT(P5:P17)</f>
        <v>8</v>
      </c>
      <c r="R21" t="s">
        <v>19</v>
      </c>
    </row>
    <row r="22" spans="1:18" ht="12.75">
      <c r="A22" s="6">
        <v>38415</v>
      </c>
      <c r="B22" s="4">
        <v>0.05</v>
      </c>
      <c r="D22" s="1">
        <v>38995</v>
      </c>
      <c r="E22" s="2">
        <v>0.02</v>
      </c>
      <c r="G22" s="1">
        <v>39294</v>
      </c>
      <c r="H22" s="2">
        <v>0.22</v>
      </c>
      <c r="K22" s="1">
        <v>39649</v>
      </c>
      <c r="L22" s="2">
        <v>0.01</v>
      </c>
      <c r="O22" t="s">
        <v>18</v>
      </c>
      <c r="P22" s="1">
        <v>39914</v>
      </c>
      <c r="Q22" s="25">
        <f>$P$20-$P$22</f>
        <v>9</v>
      </c>
      <c r="R22" t="s">
        <v>34</v>
      </c>
    </row>
    <row r="23" spans="1:12" ht="12.75">
      <c r="A23" s="6">
        <v>38416</v>
      </c>
      <c r="B23" s="4">
        <v>0.18</v>
      </c>
      <c r="D23" s="1">
        <v>38996</v>
      </c>
      <c r="E23" s="2">
        <v>0.07</v>
      </c>
      <c r="G23" s="1">
        <v>39299</v>
      </c>
      <c r="H23" s="2">
        <v>0.02</v>
      </c>
      <c r="K23" s="1">
        <v>39665</v>
      </c>
      <c r="L23" s="27">
        <v>0.63</v>
      </c>
    </row>
    <row r="24" spans="1:12" ht="12.75">
      <c r="A24" s="6">
        <v>38417</v>
      </c>
      <c r="B24" s="4">
        <v>0.08</v>
      </c>
      <c r="D24" s="1">
        <v>38998</v>
      </c>
      <c r="E24" s="2">
        <v>0.02</v>
      </c>
      <c r="G24" s="1">
        <v>39300</v>
      </c>
      <c r="H24" s="2">
        <v>0.01</v>
      </c>
      <c r="K24" s="1">
        <v>39667</v>
      </c>
      <c r="L24" s="27">
        <v>0.68</v>
      </c>
    </row>
    <row r="25" spans="1:12" ht="12.75">
      <c r="A25" s="6">
        <v>38436</v>
      </c>
      <c r="B25" s="4">
        <v>0.05</v>
      </c>
      <c r="D25" s="1">
        <v>39003</v>
      </c>
      <c r="E25" s="2">
        <v>0.03</v>
      </c>
      <c r="G25" s="1">
        <v>39308</v>
      </c>
      <c r="H25" s="2">
        <v>0.04</v>
      </c>
      <c r="K25" s="1">
        <v>39668</v>
      </c>
      <c r="L25" s="26">
        <v>0.01</v>
      </c>
    </row>
    <row r="26" spans="1:12" ht="12.75">
      <c r="A26" s="6">
        <v>38465</v>
      </c>
      <c r="B26" s="4">
        <v>0.12</v>
      </c>
      <c r="D26" s="1">
        <v>39004</v>
      </c>
      <c r="E26" s="2">
        <v>0.08</v>
      </c>
      <c r="G26" s="1">
        <v>39319</v>
      </c>
      <c r="H26" s="2">
        <v>0.24</v>
      </c>
      <c r="J26" t="s">
        <v>23</v>
      </c>
      <c r="K26" s="1">
        <v>39673</v>
      </c>
      <c r="L26" s="26">
        <v>0.01</v>
      </c>
    </row>
    <row r="27" spans="1:12" ht="12.75">
      <c r="A27" s="1">
        <v>38551</v>
      </c>
      <c r="B27" s="2">
        <v>0.14</v>
      </c>
      <c r="D27" s="1">
        <v>39073</v>
      </c>
      <c r="E27" s="2">
        <v>0.26</v>
      </c>
      <c r="G27" s="1">
        <v>39347</v>
      </c>
      <c r="H27" s="2">
        <v>0.07</v>
      </c>
      <c r="K27" s="1">
        <v>39674</v>
      </c>
      <c r="L27" s="26">
        <v>0.15</v>
      </c>
    </row>
    <row r="28" spans="1:12" ht="12.75">
      <c r="A28" s="1">
        <v>38555</v>
      </c>
      <c r="B28" s="2">
        <v>0.02</v>
      </c>
      <c r="D28" s="1">
        <v>39079</v>
      </c>
      <c r="E28" s="2">
        <v>0.03</v>
      </c>
      <c r="G28" s="1">
        <v>39359</v>
      </c>
      <c r="H28" s="2">
        <v>0.04</v>
      </c>
      <c r="K28" s="1">
        <v>39683</v>
      </c>
      <c r="L28" s="26">
        <v>0.01</v>
      </c>
    </row>
    <row r="29" spans="1:12" ht="13.5" thickBot="1">
      <c r="A29" s="12">
        <v>38566</v>
      </c>
      <c r="B29" s="13">
        <v>0.59</v>
      </c>
      <c r="D29" s="1">
        <v>39080</v>
      </c>
      <c r="E29" s="2">
        <v>0.05</v>
      </c>
      <c r="G29" s="1">
        <v>39401</v>
      </c>
      <c r="H29" s="2">
        <v>0.02</v>
      </c>
      <c r="K29" s="1">
        <v>39685</v>
      </c>
      <c r="L29" s="13">
        <v>0.9</v>
      </c>
    </row>
    <row r="30" spans="1:12" ht="13.5" thickTop="1">
      <c r="A30" s="1">
        <v>38567</v>
      </c>
      <c r="B30" s="2">
        <v>0.16</v>
      </c>
      <c r="D30" s="23" t="s">
        <v>14</v>
      </c>
      <c r="E30" s="24">
        <f>SUM(E5:E29)</f>
        <v>5.449999999999999</v>
      </c>
      <c r="F30" s="22" t="s">
        <v>16</v>
      </c>
      <c r="G30" s="1">
        <v>39416</v>
      </c>
      <c r="H30" s="13">
        <v>1.23</v>
      </c>
      <c r="K30" s="1">
        <v>39686</v>
      </c>
      <c r="L30" s="26">
        <v>0.12</v>
      </c>
    </row>
    <row r="31" spans="1:12" ht="12.75">
      <c r="A31" s="1">
        <v>38568</v>
      </c>
      <c r="B31" s="2">
        <v>0.02</v>
      </c>
      <c r="G31" s="1">
        <v>39417</v>
      </c>
      <c r="H31" s="2">
        <v>0.05</v>
      </c>
      <c r="K31" s="1">
        <v>39687</v>
      </c>
      <c r="L31" s="26">
        <v>0.06</v>
      </c>
    </row>
    <row r="32" spans="1:12" ht="12.75">
      <c r="A32" s="1">
        <v>38569</v>
      </c>
      <c r="B32" s="2">
        <v>0.11</v>
      </c>
      <c r="G32" s="1">
        <v>39423</v>
      </c>
      <c r="H32" s="13">
        <v>0.69</v>
      </c>
      <c r="K32" s="1">
        <v>39688</v>
      </c>
      <c r="L32" s="13">
        <v>0.94</v>
      </c>
    </row>
    <row r="33" spans="1:12" ht="12.75">
      <c r="A33" s="1">
        <v>38571</v>
      </c>
      <c r="B33" s="2">
        <v>0.19</v>
      </c>
      <c r="G33" s="1">
        <v>39424</v>
      </c>
      <c r="H33" s="2">
        <v>0.32</v>
      </c>
      <c r="K33" s="1">
        <v>39689</v>
      </c>
      <c r="L33" s="26">
        <v>0.02</v>
      </c>
    </row>
    <row r="34" spans="1:12" ht="12.75">
      <c r="A34" s="1">
        <v>38572</v>
      </c>
      <c r="B34" s="2">
        <v>0.08</v>
      </c>
      <c r="G34" s="1">
        <v>39426</v>
      </c>
      <c r="H34" s="26">
        <v>0.01</v>
      </c>
      <c r="K34" s="1">
        <v>39691</v>
      </c>
      <c r="L34" s="26">
        <v>0.02</v>
      </c>
    </row>
    <row r="35" spans="1:12" ht="12.75">
      <c r="A35" s="1">
        <v>38573</v>
      </c>
      <c r="B35" s="2">
        <v>0.03</v>
      </c>
      <c r="D35" t="s">
        <v>28</v>
      </c>
      <c r="G35" s="1">
        <v>39427</v>
      </c>
      <c r="H35" s="2">
        <v>0.01</v>
      </c>
      <c r="K35" s="1">
        <v>39778</v>
      </c>
      <c r="L35" s="26">
        <v>0.18</v>
      </c>
    </row>
    <row r="36" spans="1:12" ht="13.5" thickBot="1">
      <c r="A36" s="1">
        <v>38576</v>
      </c>
      <c r="B36" s="2">
        <v>0.02</v>
      </c>
      <c r="D36" t="s">
        <v>29</v>
      </c>
      <c r="G36" s="1">
        <v>39437</v>
      </c>
      <c r="H36" s="2">
        <v>0.01</v>
      </c>
      <c r="K36" s="1">
        <v>39779</v>
      </c>
      <c r="L36" s="26">
        <v>0.31</v>
      </c>
    </row>
    <row r="37" spans="1:12" ht="13.5" thickTop="1">
      <c r="A37" s="1">
        <v>38586</v>
      </c>
      <c r="B37" s="2">
        <v>0.01</v>
      </c>
      <c r="D37" t="s">
        <v>30</v>
      </c>
      <c r="G37" s="23" t="s">
        <v>14</v>
      </c>
      <c r="H37" s="24">
        <f>SUM(H5:H36)</f>
        <v>5.050000000000001</v>
      </c>
      <c r="I37" s="22">
        <f>COUNT(H5:H36)</f>
        <v>32</v>
      </c>
      <c r="J37" t="s">
        <v>26</v>
      </c>
      <c r="K37" s="1">
        <v>39798</v>
      </c>
      <c r="L37" s="26">
        <v>0.19</v>
      </c>
    </row>
    <row r="38" spans="1:12" ht="12.75">
      <c r="A38" s="1">
        <v>38598</v>
      </c>
      <c r="B38" s="2">
        <v>0.13</v>
      </c>
      <c r="K38" s="1">
        <v>39799</v>
      </c>
      <c r="L38" s="26">
        <v>0.01</v>
      </c>
    </row>
    <row r="39" spans="1:12" ht="12.75">
      <c r="A39" s="1">
        <v>38604</v>
      </c>
      <c r="B39" s="2">
        <v>0.03</v>
      </c>
      <c r="K39" s="1">
        <v>39800</v>
      </c>
      <c r="L39" s="26">
        <v>0.05</v>
      </c>
    </row>
    <row r="40" spans="1:15" ht="12.75">
      <c r="A40" s="1">
        <v>38642</v>
      </c>
      <c r="B40" s="2">
        <v>0.05</v>
      </c>
      <c r="K40" s="1">
        <v>39804</v>
      </c>
      <c r="L40" s="26">
        <v>0.17</v>
      </c>
      <c r="O40" s="14"/>
    </row>
    <row r="41" spans="1:12" ht="13.5" thickBot="1">
      <c r="A41" s="1">
        <v>38643</v>
      </c>
      <c r="B41" s="2">
        <v>0.12</v>
      </c>
      <c r="K41" s="1">
        <v>39805</v>
      </c>
      <c r="L41" s="26">
        <v>0.09</v>
      </c>
    </row>
    <row r="42" spans="1:12" ht="13.5" thickTop="1">
      <c r="A42" s="23" t="s">
        <v>14</v>
      </c>
      <c r="B42" s="24">
        <f>SUM(B5:B41)</f>
        <v>7.039999999999998</v>
      </c>
      <c r="C42" s="22" t="s">
        <v>15</v>
      </c>
      <c r="K42" s="1">
        <v>39807</v>
      </c>
      <c r="L42" s="26">
        <v>0.16</v>
      </c>
    </row>
    <row r="43" spans="11:12" ht="13.5" thickBot="1">
      <c r="K43" s="1">
        <v>39808</v>
      </c>
      <c r="L43" s="26">
        <v>0.3</v>
      </c>
    </row>
    <row r="44" spans="1:14" ht="13.5" thickTop="1">
      <c r="A44" t="s">
        <v>13</v>
      </c>
      <c r="E44" t="s">
        <v>22</v>
      </c>
      <c r="K44" s="23" t="s">
        <v>25</v>
      </c>
      <c r="L44" s="24">
        <f>SUM(L5:L43)</f>
        <v>9.579999999999998</v>
      </c>
      <c r="M44">
        <v>37</v>
      </c>
      <c r="N44" t="s">
        <v>19</v>
      </c>
    </row>
    <row r="45" spans="1:5" ht="12.75">
      <c r="A45" t="s">
        <v>1</v>
      </c>
      <c r="E45" t="s">
        <v>12</v>
      </c>
    </row>
    <row r="46" spans="1:5" ht="12.75">
      <c r="A46" t="s">
        <v>4</v>
      </c>
      <c r="E46" t="s">
        <v>21</v>
      </c>
    </row>
    <row r="47" spans="1:5" ht="12.75">
      <c r="A47" t="s">
        <v>5</v>
      </c>
      <c r="E47" t="s">
        <v>2</v>
      </c>
    </row>
    <row r="48" spans="1:12" ht="12.75">
      <c r="A48" s="3" t="s">
        <v>6</v>
      </c>
      <c r="E48" s="3" t="s">
        <v>3</v>
      </c>
      <c r="K48" t="s">
        <v>10</v>
      </c>
      <c r="L48" s="1" t="s">
        <v>10</v>
      </c>
    </row>
    <row r="49" spans="11:14" ht="12.75">
      <c r="K49" t="s">
        <v>10</v>
      </c>
      <c r="L49" s="2" t="s">
        <v>10</v>
      </c>
      <c r="M49" t="s">
        <v>10</v>
      </c>
      <c r="N49" t="s">
        <v>10</v>
      </c>
    </row>
    <row r="50" spans="11:14" ht="12.75">
      <c r="K50" t="s">
        <v>10</v>
      </c>
      <c r="L50" s="1" t="s">
        <v>10</v>
      </c>
      <c r="M50" s="25" t="s">
        <v>10</v>
      </c>
      <c r="N50" t="s">
        <v>10</v>
      </c>
    </row>
    <row r="76" ht="12.75">
      <c r="A76" t="s">
        <v>10</v>
      </c>
    </row>
  </sheetData>
  <hyperlinks>
    <hyperlink ref="A48" r:id="rId1" display="http://www.weather.gov/climate/index.php?wfo=psr"/>
    <hyperlink ref="E48" r:id="rId2" display="selover@asu.edu"/>
  </hyperlinks>
  <printOptions/>
  <pageMargins left="1.22" right="0.75" top="0.98" bottom="1" header="0.56" footer="0.5"/>
  <pageSetup horizontalDpi="600" verticalDpi="600" orientation="portrait" r:id="rId3"/>
  <headerFooter alignWithMargins="0">
    <oddHeader>&amp;C&amp;"Arial,Bold"Daily Precipitation at Phoenix Sky Harbor 2005-2007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Selover</dc:creator>
  <cp:keywords/>
  <dc:description/>
  <cp:lastModifiedBy>Nancy Selover</cp:lastModifiedBy>
  <cp:lastPrinted>2007-04-27T19:00:15Z</cp:lastPrinted>
  <dcterms:created xsi:type="dcterms:W3CDTF">2007-02-27T19:32:47Z</dcterms:created>
  <dcterms:modified xsi:type="dcterms:W3CDTF">2009-04-20T17:34:08Z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